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60" windowWidth="19440" windowHeight="11040"/>
  </bookViews>
  <sheets>
    <sheet name="appalti_19000000_19999999" sheetId="1" r:id="rId1"/>
  </sheets>
  <definedNames>
    <definedName name="_xlnm._FilterDatabase" localSheetId="0" hidden="1">appalti_19000000_19999999!$A$2:$R$33</definedName>
  </definedNames>
  <calcPr calcId="145621"/>
</workbook>
</file>

<file path=xl/calcChain.xml><?xml version="1.0" encoding="utf-8"?>
<calcChain xmlns="http://schemas.openxmlformats.org/spreadsheetml/2006/main">
  <c r="M19" i="1" l="1"/>
  <c r="M18" i="1"/>
</calcChain>
</file>

<file path=xl/sharedStrings.xml><?xml version="1.0" encoding="utf-8"?>
<sst xmlns="http://schemas.openxmlformats.org/spreadsheetml/2006/main" count="469" uniqueCount="134">
  <si>
    <t xml:space="preserve"> CIG</t>
  </si>
  <si>
    <t xml:space="preserve"> Cod. Fisc. proponente</t>
  </si>
  <si>
    <t xml:space="preserve"> Struttura Proponente</t>
  </si>
  <si>
    <t xml:space="preserve">  Oggetto bando</t>
  </si>
  <si>
    <t xml:space="preserve">  Proc. scelta  contraente</t>
  </si>
  <si>
    <t xml:space="preserve"> Cod. Fisc. operatori offerta</t>
  </si>
  <si>
    <t xml:space="preserve"> Rag. sociale operatori offerta</t>
  </si>
  <si>
    <t xml:space="preserve">  C.F. Aggiudicatario</t>
  </si>
  <si>
    <t>Rag. Sociale Aggiudicatario</t>
  </si>
  <si>
    <t>Importo aggiudicazione</t>
  </si>
  <si>
    <t>Data effettivo inizio lavori</t>
  </si>
  <si>
    <t xml:space="preserve"> Data ultimazione lavori</t>
  </si>
  <si>
    <t xml:space="preserve"> Somme liquidate</t>
  </si>
  <si>
    <t>'ZDE396D267</t>
  </si>
  <si>
    <t>'14847241008</t>
  </si>
  <si>
    <t>IConto S.R.L.</t>
  </si>
  <si>
    <t>ICONTO - Accesso Home Banking canone anno 2023</t>
  </si>
  <si>
    <t xml:space="preserve">23-AFFIDAMENTO IN ECONOMIA - AFFIDAMENTO DIRETTO                                                                                    </t>
  </si>
  <si>
    <t>'00348170101</t>
  </si>
  <si>
    <t>UNICREDIT S.P.A.</t>
  </si>
  <si>
    <t>'----------</t>
  </si>
  <si>
    <t>APSP - Quota adesione anno 2023</t>
  </si>
  <si>
    <t xml:space="preserve">99-NON SOGGETTO CIG                                                                                                                 </t>
  </si>
  <si>
    <t>'97632480584</t>
  </si>
  <si>
    <t>ASSOCIAZIONE PRESTATORI DI SERVIZI</t>
  </si>
  <si>
    <t>'ZE739733EF</t>
  </si>
  <si>
    <t>Locazione posti auto personale IConto sede di Roma anno 2023</t>
  </si>
  <si>
    <t xml:space="preserve">97-SERVIZI (TRASPORTO, RICETTIVI, RISTORAZIONE) ACQUISITI DA AGENZIE PER CONTO DELLA S.A.                                           </t>
  </si>
  <si>
    <t>'00973340581</t>
  </si>
  <si>
    <t>PETROLCAR SRL</t>
  </si>
  <si>
    <t>'---</t>
  </si>
  <si>
    <t>Seminario "ICT RISK E SICUREZZA: Gli impatti del 40° aggiornamento della Circolare 285/2013"</t>
  </si>
  <si>
    <t>'01360260580</t>
  </si>
  <si>
    <t>ABI SERVIZI SPA</t>
  </si>
  <si>
    <t>'Z9139DAB51</t>
  </si>
  <si>
    <t>Servizio codice avviamento bancario (CAB) anno 2023</t>
  </si>
  <si>
    <t>'04107060966</t>
  </si>
  <si>
    <t>NEXI PAYMENTS SPA</t>
  </si>
  <si>
    <t>'--</t>
  </si>
  <si>
    <t>Corso a catalogo</t>
  </si>
  <si>
    <t>'10205740961</t>
  </si>
  <si>
    <t>EFFETTOUNDICI SRL</t>
  </si>
  <si>
    <t>'Z5E3A8DC3A</t>
  </si>
  <si>
    <t>Servizio di assistenza fiscale IConto anno 2023</t>
  </si>
  <si>
    <t>'02313310241</t>
  </si>
  <si>
    <t>CAF INTERREGIONALE DIPENDENTI SRL</t>
  </si>
  <si>
    <t>Corso a catalogo HUB - DIGITAL PAYMENT SERVICES - ANNO 2023</t>
  </si>
  <si>
    <t>'11086920961</t>
  </si>
  <si>
    <t>CETIF ADVISORY SRL</t>
  </si>
  <si>
    <t>'Z353A99D1D</t>
  </si>
  <si>
    <t>Servizio sotitutivo di mensa per i dipendenti IConto sede di Padova</t>
  </si>
  <si>
    <t>'04978570283</t>
  </si>
  <si>
    <t>FONTANA E MARTINI SNC DI FONTANA</t>
  </si>
  <si>
    <t>'ZBD3A99D7E</t>
  </si>
  <si>
    <t>'05258410280</t>
  </si>
  <si>
    <t>BRIO EFFE SRL</t>
  </si>
  <si>
    <t>'Z883AA1F56</t>
  </si>
  <si>
    <t>Servizi di Connettività IConto 2023</t>
  </si>
  <si>
    <t>Agenzia Entrate Flussi VEU per F24 2023</t>
  </si>
  <si>
    <t>'13756881002</t>
  </si>
  <si>
    <t>AGENZIA ENTRATE RISCOSSIONE</t>
  </si>
  <si>
    <t>Seminario "ICT RISK E SICUREZZA: GLI ADEMPIMENTI IN VISTA DELLE PROSSIME  SCADENZE"</t>
  </si>
  <si>
    <t>'Z223ADB213</t>
  </si>
  <si>
    <t>Servizi di Recruiting 2023</t>
  </si>
  <si>
    <t>'12940250157</t>
  </si>
  <si>
    <t>ALTAMIRA SRL</t>
  </si>
  <si>
    <t>in corso di esecuzione</t>
  </si>
  <si>
    <t>Verbali Commissioni di Gara</t>
  </si>
  <si>
    <t>Contratto</t>
  </si>
  <si>
    <t>Quinto d'obbligo</t>
  </si>
  <si>
    <t>Varianti contrattuali</t>
  </si>
  <si>
    <t>Rinnovi - Proroghe</t>
  </si>
  <si>
    <t>*</t>
  </si>
  <si>
    <t xml:space="preserve">* Le colonne sono popolate solo per i contratti per i quali tali fattispecie si sono verificate </t>
  </si>
  <si>
    <t>Z1C38A346A</t>
  </si>
  <si>
    <t>Polizza All Risk (2023-2025)</t>
  </si>
  <si>
    <t>AFFIDAMENTO DIRETTO IN ADESIONE AD ACCORDO QUADRO/CONVENZIONE</t>
  </si>
  <si>
    <t>01333550323 </t>
  </si>
  <si>
    <t>GENERALI SPA</t>
  </si>
  <si>
    <t>Z0F38A34D5</t>
  </si>
  <si>
    <t>Polizza infortuni professionali (2023-2025)</t>
  </si>
  <si>
    <t>Poste Assicura S.p.A</t>
  </si>
  <si>
    <t>Z0538A3514</t>
  </si>
  <si>
    <t>Polizza infortuni extra-professionali (2023-2025)</t>
  </si>
  <si>
    <t>Prevint</t>
  </si>
  <si>
    <t>'9884028DEC</t>
  </si>
  <si>
    <t>ADI2301 - Liste Antiriciclaggio Antiterrorismo</t>
  </si>
  <si>
    <t>'GB730859520</t>
  </si>
  <si>
    <t>LEXISNEXIS RISK SOLUTION</t>
  </si>
  <si>
    <t>GB730859520, '04919090151</t>
  </si>
  <si>
    <t>LEXISNEXIS RISK SOLUTION, SEFIN SPA</t>
  </si>
  <si>
    <t>AC2306 - ICONTO - Attività di tutoring su GEDOC</t>
  </si>
  <si>
    <t xml:space="preserve">24-AFFIDAMENTO DIRETTO A SOCIETA  IN HOUSE                                                                                          </t>
  </si>
  <si>
    <t>'02313821007</t>
  </si>
  <si>
    <t>INFOCAMERE SCPA</t>
  </si>
  <si>
    <t>'ZA43BFD165</t>
  </si>
  <si>
    <t>Visto di Conformità per credito imposta IRES IConto 2023</t>
  </si>
  <si>
    <t>'DFRLSN63L01C964M</t>
  </si>
  <si>
    <t>DE FRANCESCHI ALESSANDRO</t>
  </si>
  <si>
    <t>'ZB53CB2D25</t>
  </si>
  <si>
    <t>Partecipazione all'evento: Il Salone dei Pagamenti 2023</t>
  </si>
  <si>
    <t>'Z3F3D03703</t>
  </si>
  <si>
    <t>Attività head hunting profilo Responsabile Antiriciclaggio e Delegato SOS</t>
  </si>
  <si>
    <t>'12121050962</t>
  </si>
  <si>
    <t>JOBIFY RECRUITING S.R.L.</t>
  </si>
  <si>
    <t>'A0234ADD05</t>
  </si>
  <si>
    <t>ADI2303 - Servizi Informatici CBI</t>
  </si>
  <si>
    <t>'97249640588</t>
  </si>
  <si>
    <t>CBI S.C.P.A.</t>
  </si>
  <si>
    <t>Corso online ANTIRICICLAGGIO E LOTTA AL TERRORISMO</t>
  </si>
  <si>
    <t>'A024DC1EF8</t>
  </si>
  <si>
    <t>ADI2302-Servizi legali per IDP</t>
  </si>
  <si>
    <t>'10550060965</t>
  </si>
  <si>
    <t>ALMA S.T.A. S.R.L.</t>
  </si>
  <si>
    <t>Corso a catalogo HUB - DIGITAL PAYMENT SERVICES - ANNO 2024</t>
  </si>
  <si>
    <t>'A03988757A</t>
  </si>
  <si>
    <t>ADI2304-Servizi di integrazione per l'accesso alla rete CBI</t>
  </si>
  <si>
    <t>'Z833D98D18</t>
  </si>
  <si>
    <t>Assessment sulla coerenza normativa dell›œRaffidamento in house contratti di Outsourcing e di Mezzi e servizi</t>
  </si>
  <si>
    <t>'03945320962</t>
  </si>
  <si>
    <t>DELOITTE CONSULTING SRL</t>
  </si>
  <si>
    <t>'A03AFFB024</t>
  </si>
  <si>
    <t>Assistenza Sanitaria Integrativa per dipendenti ICONTO</t>
  </si>
  <si>
    <t>'00409920584</t>
  </si>
  <si>
    <t>GENERALI ITALIA SPA</t>
  </si>
  <si>
    <t>'A039BBFD74</t>
  </si>
  <si>
    <t>ADI2305 - Moduli KYC e AML</t>
  </si>
  <si>
    <t>'ZA13DB825B</t>
  </si>
  <si>
    <t>Servizio di attività di Aggiornamento Anagrafiche</t>
  </si>
  <si>
    <t>'04408300285</t>
  </si>
  <si>
    <t>IC OUTSOURCING SCRL</t>
  </si>
  <si>
    <t>DELOITTE CONSULTING SRL-*-DELOITTE CONSULTING SRL - KPMG S.P.A.</t>
  </si>
  <si>
    <t>03945320962-*-03945320962- '00709600159</t>
  </si>
  <si>
    <t>Aggiornato al mese di maggio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</si>
</sst>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&quot;€&quot;\ #,##0.00"/>
    <numFmt numFmtId="165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65" fontId="0" fillId="0" borderId="0" xfId="0" applyNumberFormat="1" applyFont="1"/>
    <xf numFmtId="14" fontId="0" fillId="0" borderId="0" xfId="0" applyNumberFormat="1" applyFont="1"/>
    <xf numFmtId="44" fontId="0" fillId="0" borderId="0" xfId="42" applyFont="1"/>
    <xf numFmtId="14" fontId="0" fillId="0" borderId="0" xfId="0" applyNumberFormat="1" applyAlignment="1">
      <alignment horizontal="right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left"/>
    </xf>
    <xf numFmtId="0" fontId="0" fillId="0" borderId="0" xfId="0" applyFont="1" applyFill="1"/>
    <xf numFmtId="0" fontId="0" fillId="0" borderId="0" xfId="0" quotePrefix="1" applyFill="1" applyAlignment="1">
      <alignment horizontal="left"/>
    </xf>
    <xf numFmtId="0" fontId="0" fillId="0" borderId="0" xfId="0" quotePrefix="1"/>
    <xf numFmtId="0" fontId="0" fillId="0" borderId="0" xfId="0" applyFill="1" applyAlignment="1"/>
    <xf numFmtId="0" fontId="0" fillId="0" borderId="0" xfId="0" applyFont="1" applyFill="1" applyAlignment="1"/>
    <xf numFmtId="14" fontId="0" fillId="0" borderId="0" xfId="0" applyNumberFormat="1" applyFill="1" applyAlignment="1"/>
    <xf numFmtId="0" fontId="0" fillId="0" borderId="0" xfId="0" applyAlignment="1"/>
    <xf numFmtId="0" fontId="0" fillId="0" borderId="11" xfId="0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34505</xdr:colOff>
      <xdr:row>0</xdr:row>
      <xdr:rowOff>60385</xdr:rowOff>
    </xdr:from>
    <xdr:to>
      <xdr:col>2</xdr:col>
      <xdr:colOff>290242</xdr:colOff>
      <xdr:row>0</xdr:row>
      <xdr:rowOff>923149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5" y="60385"/>
          <a:ext cx="2544792" cy="862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G1" workbookViewId="0">
      <selection activeCell="T21" sqref="T21"/>
    </sheetView>
  </sheetViews>
  <sheetFormatPr defaultRowHeight="15" x14ac:dyDescent="0.25"/>
  <cols>
    <col min="1" max="1" width="12.28515625" bestFit="1" customWidth="1"/>
    <col min="2" max="2" width="21" bestFit="1" customWidth="1"/>
    <col min="3" max="3" width="20.5703125" bestFit="1" customWidth="1"/>
    <col min="4" max="4" width="98.7109375" bestFit="1" customWidth="1"/>
    <col min="5" max="5" width="93.42578125" bestFit="1" customWidth="1"/>
    <col min="6" max="6" width="23.42578125" bestFit="1" customWidth="1"/>
    <col min="7" max="7" width="33.7109375" bestFit="1" customWidth="1"/>
    <col min="8" max="8" width="18.7109375" bestFit="1" customWidth="1"/>
    <col min="9" max="9" width="33.7109375" bestFit="1" customWidth="1"/>
    <col min="10" max="10" width="20" bestFit="1" customWidth="1"/>
    <col min="11" max="12" width="22.28515625" bestFit="1" customWidth="1"/>
    <col min="13" max="13" width="16.7109375" bestFit="1" customWidth="1"/>
    <col min="14" max="14" width="12.140625" customWidth="1"/>
    <col min="17" max="17" width="15" customWidth="1"/>
  </cols>
  <sheetData>
    <row r="1" spans="1:18" ht="76.7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s="10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  <c r="N2" s="11" t="s">
        <v>67</v>
      </c>
      <c r="O2" s="11" t="s">
        <v>68</v>
      </c>
      <c r="P2" s="11" t="s">
        <v>69</v>
      </c>
      <c r="Q2" s="11" t="s">
        <v>70</v>
      </c>
      <c r="R2" s="11" t="s">
        <v>71</v>
      </c>
    </row>
    <row r="3" spans="1:18" x14ac:dyDescent="0.25">
      <c r="A3" t="s">
        <v>13</v>
      </c>
      <c r="B3" s="3" t="s">
        <v>14</v>
      </c>
      <c r="C3" s="3" t="s">
        <v>15</v>
      </c>
      <c r="D3" s="3" t="s">
        <v>16</v>
      </c>
      <c r="E3" t="s">
        <v>17</v>
      </c>
      <c r="F3" s="3" t="s">
        <v>18</v>
      </c>
      <c r="G3" s="3" t="s">
        <v>19</v>
      </c>
      <c r="H3" s="3" t="s">
        <v>18</v>
      </c>
      <c r="I3" s="3" t="s">
        <v>19</v>
      </c>
      <c r="J3" s="4">
        <v>600</v>
      </c>
      <c r="K3" s="5">
        <v>44927</v>
      </c>
      <c r="L3" s="1">
        <v>45291</v>
      </c>
      <c r="M3" s="4">
        <v>600</v>
      </c>
      <c r="N3" s="12" t="s">
        <v>72</v>
      </c>
      <c r="O3" s="12" t="s">
        <v>72</v>
      </c>
      <c r="P3" s="12" t="s">
        <v>72</v>
      </c>
      <c r="Q3" s="12" t="s">
        <v>72</v>
      </c>
      <c r="R3" s="12" t="s">
        <v>72</v>
      </c>
    </row>
    <row r="4" spans="1:18" x14ac:dyDescent="0.25">
      <c r="A4" t="s">
        <v>20</v>
      </c>
      <c r="B4" s="3" t="s">
        <v>14</v>
      </c>
      <c r="C4" s="3" t="s">
        <v>15</v>
      </c>
      <c r="D4" s="3" t="s">
        <v>21</v>
      </c>
      <c r="E4" t="s">
        <v>22</v>
      </c>
      <c r="F4" s="3" t="s">
        <v>23</v>
      </c>
      <c r="G4" s="3" t="s">
        <v>24</v>
      </c>
      <c r="H4" s="3" t="s">
        <v>23</v>
      </c>
      <c r="I4" s="3" t="s">
        <v>24</v>
      </c>
      <c r="J4" s="4">
        <v>6000</v>
      </c>
      <c r="K4" s="5">
        <v>44927</v>
      </c>
      <c r="L4" s="1">
        <v>45291</v>
      </c>
      <c r="M4" s="6">
        <v>6000</v>
      </c>
      <c r="N4" s="12" t="s">
        <v>72</v>
      </c>
      <c r="O4" s="12" t="s">
        <v>72</v>
      </c>
      <c r="P4" s="12" t="s">
        <v>72</v>
      </c>
      <c r="Q4" s="12" t="s">
        <v>72</v>
      </c>
      <c r="R4" s="12" t="s">
        <v>72</v>
      </c>
    </row>
    <row r="5" spans="1:18" x14ac:dyDescent="0.25">
      <c r="A5" t="s">
        <v>25</v>
      </c>
      <c r="B5" s="3" t="s">
        <v>14</v>
      </c>
      <c r="C5" s="3" t="s">
        <v>15</v>
      </c>
      <c r="D5" s="3" t="s">
        <v>26</v>
      </c>
      <c r="E5" t="s">
        <v>27</v>
      </c>
      <c r="F5" s="3" t="s">
        <v>28</v>
      </c>
      <c r="G5" s="3" t="s">
        <v>29</v>
      </c>
      <c r="H5" s="3" t="s">
        <v>28</v>
      </c>
      <c r="I5" s="3" t="s">
        <v>29</v>
      </c>
      <c r="J5" s="4">
        <v>2880</v>
      </c>
      <c r="K5" s="5">
        <v>44927</v>
      </c>
      <c r="L5" s="1">
        <v>45291</v>
      </c>
      <c r="M5" s="4">
        <v>2880</v>
      </c>
      <c r="N5" s="12" t="s">
        <v>72</v>
      </c>
      <c r="O5" s="12" t="s">
        <v>72</v>
      </c>
      <c r="P5" s="12" t="s">
        <v>72</v>
      </c>
      <c r="Q5" s="12" t="s">
        <v>72</v>
      </c>
      <c r="R5" s="12" t="s">
        <v>72</v>
      </c>
    </row>
    <row r="6" spans="1:18" x14ac:dyDescent="0.25">
      <c r="A6" t="s">
        <v>30</v>
      </c>
      <c r="B6" s="3" t="s">
        <v>14</v>
      </c>
      <c r="C6" s="3" t="s">
        <v>15</v>
      </c>
      <c r="D6" s="3" t="s">
        <v>31</v>
      </c>
      <c r="E6" t="s">
        <v>22</v>
      </c>
      <c r="F6" s="3" t="s">
        <v>32</v>
      </c>
      <c r="G6" s="3" t="s">
        <v>33</v>
      </c>
      <c r="H6" s="3" t="s">
        <v>32</v>
      </c>
      <c r="I6" s="3" t="s">
        <v>33</v>
      </c>
      <c r="J6" s="4">
        <v>1550</v>
      </c>
      <c r="K6" s="5">
        <v>44942</v>
      </c>
      <c r="L6" s="1">
        <v>44977</v>
      </c>
      <c r="M6" s="6">
        <v>1550</v>
      </c>
      <c r="N6" s="12" t="s">
        <v>72</v>
      </c>
      <c r="O6" s="12" t="s">
        <v>72</v>
      </c>
      <c r="P6" s="12" t="s">
        <v>72</v>
      </c>
      <c r="Q6" s="12" t="s">
        <v>72</v>
      </c>
      <c r="R6" s="12" t="s">
        <v>72</v>
      </c>
    </row>
    <row r="7" spans="1:18" x14ac:dyDescent="0.25">
      <c r="A7" t="s">
        <v>34</v>
      </c>
      <c r="B7" s="3" t="s">
        <v>14</v>
      </c>
      <c r="C7" s="3" t="s">
        <v>15</v>
      </c>
      <c r="D7" s="3" t="s">
        <v>35</v>
      </c>
      <c r="E7" t="s">
        <v>17</v>
      </c>
      <c r="F7" s="3" t="s">
        <v>36</v>
      </c>
      <c r="G7" s="3" t="s">
        <v>37</v>
      </c>
      <c r="H7" s="3" t="s">
        <v>36</v>
      </c>
      <c r="I7" s="3" t="s">
        <v>37</v>
      </c>
      <c r="J7" s="4">
        <v>950</v>
      </c>
      <c r="K7" s="5">
        <v>44927</v>
      </c>
      <c r="L7" s="1">
        <v>45291</v>
      </c>
      <c r="M7" s="6">
        <v>500</v>
      </c>
      <c r="N7" s="12" t="s">
        <v>72</v>
      </c>
      <c r="O7" s="12" t="s">
        <v>72</v>
      </c>
      <c r="P7" s="12" t="s">
        <v>72</v>
      </c>
      <c r="Q7" s="12" t="s">
        <v>72</v>
      </c>
      <c r="R7" s="12" t="s">
        <v>72</v>
      </c>
    </row>
    <row r="8" spans="1:18" x14ac:dyDescent="0.25">
      <c r="A8" t="s">
        <v>38</v>
      </c>
      <c r="B8" s="3" t="s">
        <v>14</v>
      </c>
      <c r="C8" s="3" t="s">
        <v>15</v>
      </c>
      <c r="D8" s="3" t="s">
        <v>39</v>
      </c>
      <c r="E8" t="s">
        <v>22</v>
      </c>
      <c r="F8" s="3" t="s">
        <v>40</v>
      </c>
      <c r="G8" s="3" t="s">
        <v>41</v>
      </c>
      <c r="H8" s="3" t="s">
        <v>40</v>
      </c>
      <c r="I8" s="3" t="s">
        <v>41</v>
      </c>
      <c r="J8" s="4">
        <v>3000</v>
      </c>
      <c r="K8" s="5">
        <v>44984</v>
      </c>
      <c r="L8" s="1">
        <v>45291</v>
      </c>
      <c r="M8" s="6">
        <v>3000</v>
      </c>
      <c r="N8" s="12" t="s">
        <v>72</v>
      </c>
      <c r="O8" s="12" t="s">
        <v>72</v>
      </c>
      <c r="P8" s="12" t="s">
        <v>72</v>
      </c>
      <c r="Q8" s="12" t="s">
        <v>72</v>
      </c>
      <c r="R8" s="12" t="s">
        <v>72</v>
      </c>
    </row>
    <row r="9" spans="1:18" x14ac:dyDescent="0.25">
      <c r="A9" t="s">
        <v>42</v>
      </c>
      <c r="B9" s="3" t="s">
        <v>14</v>
      </c>
      <c r="C9" s="3" t="s">
        <v>15</v>
      </c>
      <c r="D9" s="3" t="s">
        <v>43</v>
      </c>
      <c r="E9" t="s">
        <v>17</v>
      </c>
      <c r="F9" s="3" t="s">
        <v>44</v>
      </c>
      <c r="G9" s="3" t="s">
        <v>45</v>
      </c>
      <c r="H9" s="3" t="s">
        <v>44</v>
      </c>
      <c r="I9" s="3" t="s">
        <v>45</v>
      </c>
      <c r="J9" s="4">
        <v>200</v>
      </c>
      <c r="K9" s="5">
        <v>45014</v>
      </c>
      <c r="L9" s="1">
        <v>45291</v>
      </c>
      <c r="M9" s="6">
        <v>167.68</v>
      </c>
      <c r="N9" s="12" t="s">
        <v>72</v>
      </c>
      <c r="O9" s="12" t="s">
        <v>72</v>
      </c>
      <c r="P9" s="12" t="s">
        <v>72</v>
      </c>
      <c r="Q9" s="12" t="s">
        <v>72</v>
      </c>
      <c r="R9" s="12" t="s">
        <v>72</v>
      </c>
    </row>
    <row r="10" spans="1:18" x14ac:dyDescent="0.25">
      <c r="A10" t="s">
        <v>38</v>
      </c>
      <c r="B10" s="3" t="s">
        <v>14</v>
      </c>
      <c r="C10" s="3" t="s">
        <v>15</v>
      </c>
      <c r="D10" s="3" t="s">
        <v>46</v>
      </c>
      <c r="E10" t="s">
        <v>22</v>
      </c>
      <c r="F10" s="3" t="s">
        <v>47</v>
      </c>
      <c r="G10" s="3" t="s">
        <v>48</v>
      </c>
      <c r="H10" s="3" t="s">
        <v>47</v>
      </c>
      <c r="I10" s="3" t="s">
        <v>48</v>
      </c>
      <c r="J10" s="4">
        <v>14800</v>
      </c>
      <c r="K10" s="5">
        <v>45015</v>
      </c>
      <c r="L10" s="1">
        <v>45092</v>
      </c>
      <c r="M10" s="4">
        <v>14800</v>
      </c>
      <c r="N10" s="12" t="s">
        <v>72</v>
      </c>
      <c r="O10" s="12" t="s">
        <v>72</v>
      </c>
      <c r="P10" s="12" t="s">
        <v>72</v>
      </c>
      <c r="Q10" s="12" t="s">
        <v>72</v>
      </c>
      <c r="R10" s="12" t="s">
        <v>72</v>
      </c>
    </row>
    <row r="11" spans="1:18" x14ac:dyDescent="0.25">
      <c r="A11" t="s">
        <v>49</v>
      </c>
      <c r="B11" s="3" t="s">
        <v>14</v>
      </c>
      <c r="C11" s="3" t="s">
        <v>15</v>
      </c>
      <c r="D11" s="3" t="s">
        <v>50</v>
      </c>
      <c r="E11" t="s">
        <v>17</v>
      </c>
      <c r="F11" s="3" t="s">
        <v>51</v>
      </c>
      <c r="G11" s="3" t="s">
        <v>52</v>
      </c>
      <c r="H11" s="3" t="s">
        <v>51</v>
      </c>
      <c r="I11" s="3" t="s">
        <v>52</v>
      </c>
      <c r="J11" s="4">
        <v>9600</v>
      </c>
      <c r="K11" s="5">
        <v>45017</v>
      </c>
      <c r="L11" s="7" t="s">
        <v>66</v>
      </c>
      <c r="M11" s="4">
        <v>7885</v>
      </c>
      <c r="N11" s="12" t="s">
        <v>72</v>
      </c>
      <c r="O11" s="12" t="s">
        <v>72</v>
      </c>
      <c r="P11" s="12" t="s">
        <v>72</v>
      </c>
      <c r="Q11" s="12" t="s">
        <v>72</v>
      </c>
      <c r="R11" s="12" t="s">
        <v>72</v>
      </c>
    </row>
    <row r="12" spans="1:18" x14ac:dyDescent="0.25">
      <c r="A12" t="s">
        <v>53</v>
      </c>
      <c r="B12" s="3" t="s">
        <v>14</v>
      </c>
      <c r="C12" s="3" t="s">
        <v>15</v>
      </c>
      <c r="D12" s="3" t="s">
        <v>50</v>
      </c>
      <c r="E12" t="s">
        <v>17</v>
      </c>
      <c r="F12" s="3" t="s">
        <v>54</v>
      </c>
      <c r="G12" s="3" t="s">
        <v>55</v>
      </c>
      <c r="H12" s="3" t="s">
        <v>54</v>
      </c>
      <c r="I12" s="3" t="s">
        <v>55</v>
      </c>
      <c r="J12" s="4">
        <v>19000</v>
      </c>
      <c r="K12" s="5">
        <v>45017</v>
      </c>
      <c r="L12" s="7" t="s">
        <v>66</v>
      </c>
      <c r="M12" s="4">
        <v>7077.12</v>
      </c>
      <c r="N12" s="12" t="s">
        <v>72</v>
      </c>
      <c r="O12" s="12" t="s">
        <v>72</v>
      </c>
      <c r="P12" s="12" t="s">
        <v>72</v>
      </c>
      <c r="Q12" s="12" t="s">
        <v>72</v>
      </c>
      <c r="R12" s="12" t="s">
        <v>72</v>
      </c>
    </row>
    <row r="13" spans="1:18" x14ac:dyDescent="0.25">
      <c r="A13" t="s">
        <v>56</v>
      </c>
      <c r="B13" s="3" t="s">
        <v>14</v>
      </c>
      <c r="C13" s="3" t="s">
        <v>15</v>
      </c>
      <c r="D13" s="3" t="s">
        <v>57</v>
      </c>
      <c r="E13" t="s">
        <v>17</v>
      </c>
      <c r="F13" s="3" t="s">
        <v>36</v>
      </c>
      <c r="G13" s="3" t="s">
        <v>37</v>
      </c>
      <c r="H13" s="3" t="s">
        <v>36</v>
      </c>
      <c r="I13" s="19" t="s">
        <v>37</v>
      </c>
      <c r="J13" s="4">
        <v>30660.5</v>
      </c>
      <c r="K13" s="5">
        <v>44927</v>
      </c>
      <c r="L13" s="1">
        <v>45291</v>
      </c>
      <c r="M13" s="4">
        <v>30660</v>
      </c>
      <c r="N13" s="12" t="s">
        <v>72</v>
      </c>
      <c r="O13" s="12" t="s">
        <v>72</v>
      </c>
      <c r="P13" s="12" t="s">
        <v>72</v>
      </c>
      <c r="Q13" s="12" t="s">
        <v>72</v>
      </c>
      <c r="R13" s="12" t="s">
        <v>72</v>
      </c>
    </row>
    <row r="14" spans="1:18" x14ac:dyDescent="0.25">
      <c r="A14" t="s">
        <v>20</v>
      </c>
      <c r="B14" s="3" t="s">
        <v>14</v>
      </c>
      <c r="C14" s="3" t="s">
        <v>15</v>
      </c>
      <c r="D14" s="3" t="s">
        <v>58</v>
      </c>
      <c r="E14" t="s">
        <v>22</v>
      </c>
      <c r="F14" s="3" t="s">
        <v>59</v>
      </c>
      <c r="G14" s="3" t="s">
        <v>60</v>
      </c>
      <c r="H14" s="3" t="s">
        <v>59</v>
      </c>
      <c r="I14" s="3" t="s">
        <v>60</v>
      </c>
      <c r="J14" s="4">
        <v>150</v>
      </c>
      <c r="K14" s="5">
        <v>44927</v>
      </c>
      <c r="L14" s="1">
        <v>45291</v>
      </c>
      <c r="M14" s="4">
        <v>137.19</v>
      </c>
      <c r="N14" s="12" t="s">
        <v>72</v>
      </c>
      <c r="O14" s="12" t="s">
        <v>72</v>
      </c>
      <c r="P14" s="12" t="s">
        <v>72</v>
      </c>
      <c r="Q14" s="12" t="s">
        <v>72</v>
      </c>
      <c r="R14" s="12" t="s">
        <v>72</v>
      </c>
    </row>
    <row r="15" spans="1:18" x14ac:dyDescent="0.25">
      <c r="A15" t="s">
        <v>38</v>
      </c>
      <c r="B15" s="3" t="s">
        <v>14</v>
      </c>
      <c r="C15" s="3" t="s">
        <v>15</v>
      </c>
      <c r="D15" s="3" t="s">
        <v>61</v>
      </c>
      <c r="E15" t="s">
        <v>22</v>
      </c>
      <c r="F15" s="3" t="s">
        <v>32</v>
      </c>
      <c r="G15" s="3" t="s">
        <v>33</v>
      </c>
      <c r="H15" s="3" t="s">
        <v>32</v>
      </c>
      <c r="I15" s="3" t="s">
        <v>33</v>
      </c>
      <c r="J15" s="4">
        <v>900</v>
      </c>
      <c r="K15" s="5">
        <v>45030</v>
      </c>
      <c r="L15" s="1">
        <v>45054</v>
      </c>
      <c r="M15" s="6">
        <v>900</v>
      </c>
      <c r="N15" s="12" t="s">
        <v>72</v>
      </c>
      <c r="O15" s="12" t="s">
        <v>72</v>
      </c>
      <c r="P15" s="12" t="s">
        <v>72</v>
      </c>
      <c r="Q15" s="12" t="s">
        <v>72</v>
      </c>
      <c r="R15" s="12" t="s">
        <v>72</v>
      </c>
    </row>
    <row r="16" spans="1:18" x14ac:dyDescent="0.25">
      <c r="A16" t="s">
        <v>62</v>
      </c>
      <c r="B16" s="3" t="s">
        <v>14</v>
      </c>
      <c r="C16" s="3" t="s">
        <v>15</v>
      </c>
      <c r="D16" s="3" t="s">
        <v>63</v>
      </c>
      <c r="E16" t="s">
        <v>17</v>
      </c>
      <c r="F16" s="3" t="s">
        <v>64</v>
      </c>
      <c r="G16" s="3" t="s">
        <v>65</v>
      </c>
      <c r="H16" s="3" t="s">
        <v>64</v>
      </c>
      <c r="I16" s="3" t="s">
        <v>65</v>
      </c>
      <c r="J16" s="4">
        <v>900</v>
      </c>
      <c r="K16" s="5">
        <v>45037</v>
      </c>
      <c r="L16" s="1">
        <v>45260</v>
      </c>
      <c r="M16" s="6">
        <v>900</v>
      </c>
      <c r="N16" s="12" t="s">
        <v>72</v>
      </c>
      <c r="O16" s="12" t="s">
        <v>72</v>
      </c>
      <c r="P16" s="12" t="s">
        <v>72</v>
      </c>
      <c r="Q16" s="12" t="s">
        <v>72</v>
      </c>
      <c r="R16" s="12" t="s">
        <v>72</v>
      </c>
    </row>
    <row r="17" spans="1:18" x14ac:dyDescent="0.25">
      <c r="A17" s="13" t="s">
        <v>74</v>
      </c>
      <c r="B17" s="14" t="s">
        <v>14</v>
      </c>
      <c r="C17" s="14" t="s">
        <v>15</v>
      </c>
      <c r="D17" s="15" t="s">
        <v>75</v>
      </c>
      <c r="E17" s="15" t="s">
        <v>76</v>
      </c>
      <c r="F17" s="18" t="s">
        <v>77</v>
      </c>
      <c r="G17" s="13" t="s">
        <v>78</v>
      </c>
      <c r="H17" s="13" t="s">
        <v>77</v>
      </c>
      <c r="I17" s="13" t="s">
        <v>78</v>
      </c>
      <c r="J17" s="4">
        <v>34501.949999999997</v>
      </c>
      <c r="K17" s="16">
        <v>44927</v>
      </c>
      <c r="L17" s="17" t="s">
        <v>66</v>
      </c>
      <c r="M17" s="6">
        <v>23001.3</v>
      </c>
      <c r="N17" s="12" t="s">
        <v>72</v>
      </c>
      <c r="O17" s="12" t="s">
        <v>72</v>
      </c>
      <c r="P17" s="12" t="s">
        <v>72</v>
      </c>
      <c r="Q17" s="12" t="s">
        <v>72</v>
      </c>
      <c r="R17" s="12" t="s">
        <v>72</v>
      </c>
    </row>
    <row r="18" spans="1:18" x14ac:dyDescent="0.25">
      <c r="A18" s="15" t="s">
        <v>79</v>
      </c>
      <c r="B18" s="14" t="s">
        <v>14</v>
      </c>
      <c r="C18" s="14" t="s">
        <v>15</v>
      </c>
      <c r="D18" s="15" t="s">
        <v>80</v>
      </c>
      <c r="E18" s="15" t="s">
        <v>76</v>
      </c>
      <c r="F18" s="18">
        <v>7140521001</v>
      </c>
      <c r="G18" s="13" t="s">
        <v>81</v>
      </c>
      <c r="H18" s="18">
        <v>7140521001</v>
      </c>
      <c r="I18" s="13" t="s">
        <v>81</v>
      </c>
      <c r="J18" s="4">
        <v>10389</v>
      </c>
      <c r="K18" s="16">
        <v>44927</v>
      </c>
      <c r="L18" s="17" t="s">
        <v>66</v>
      </c>
      <c r="M18" s="6">
        <f>J18/3</f>
        <v>3463</v>
      </c>
      <c r="N18" s="12" t="s">
        <v>72</v>
      </c>
      <c r="O18" s="12" t="s">
        <v>72</v>
      </c>
      <c r="P18" s="12" t="s">
        <v>72</v>
      </c>
      <c r="Q18" s="12" t="s">
        <v>72</v>
      </c>
      <c r="R18" s="12" t="s">
        <v>72</v>
      </c>
    </row>
    <row r="19" spans="1:18" x14ac:dyDescent="0.25">
      <c r="A19" s="15" t="s">
        <v>82</v>
      </c>
      <c r="B19" s="14" t="s">
        <v>14</v>
      </c>
      <c r="C19" s="14" t="s">
        <v>15</v>
      </c>
      <c r="D19" s="15" t="s">
        <v>83</v>
      </c>
      <c r="E19" s="15" t="s">
        <v>76</v>
      </c>
      <c r="F19" s="18">
        <v>97331310587</v>
      </c>
      <c r="G19" s="13" t="s">
        <v>84</v>
      </c>
      <c r="H19" s="18">
        <v>97331310587</v>
      </c>
      <c r="I19" s="13" t="s">
        <v>84</v>
      </c>
      <c r="J19" s="4">
        <v>3276</v>
      </c>
      <c r="K19" s="16">
        <v>44927</v>
      </c>
      <c r="L19" s="17" t="s">
        <v>66</v>
      </c>
      <c r="M19" s="6">
        <f>J19/3</f>
        <v>1092</v>
      </c>
      <c r="N19" s="12" t="s">
        <v>72</v>
      </c>
      <c r="O19" s="12" t="s">
        <v>72</v>
      </c>
      <c r="P19" s="12" t="s">
        <v>72</v>
      </c>
      <c r="Q19" s="12" t="s">
        <v>72</v>
      </c>
      <c r="R19" s="12" t="s">
        <v>72</v>
      </c>
    </row>
    <row r="20" spans="1:18" x14ac:dyDescent="0.25">
      <c r="A20" s="15" t="s">
        <v>85</v>
      </c>
      <c r="B20" s="14" t="s">
        <v>14</v>
      </c>
      <c r="C20" s="14" t="s">
        <v>15</v>
      </c>
      <c r="D20" s="15" t="s">
        <v>86</v>
      </c>
      <c r="E20" s="15" t="s">
        <v>17</v>
      </c>
      <c r="F20" s="20" t="s">
        <v>89</v>
      </c>
      <c r="G20" s="13" t="s">
        <v>90</v>
      </c>
      <c r="H20" s="18" t="s">
        <v>87</v>
      </c>
      <c r="I20" s="13" t="s">
        <v>88</v>
      </c>
      <c r="J20" s="4">
        <v>75528.02</v>
      </c>
      <c r="K20" s="16">
        <v>45108</v>
      </c>
      <c r="L20" s="17" t="s">
        <v>66</v>
      </c>
      <c r="M20" s="6">
        <v>37764.01</v>
      </c>
      <c r="N20" s="12" t="s">
        <v>72</v>
      </c>
      <c r="O20" s="12" t="s">
        <v>72</v>
      </c>
      <c r="P20" s="12" t="s">
        <v>72</v>
      </c>
      <c r="Q20" s="12" t="s">
        <v>72</v>
      </c>
      <c r="R20" s="12" t="s">
        <v>72</v>
      </c>
    </row>
    <row r="21" spans="1:18" x14ac:dyDescent="0.25">
      <c r="A21" s="15" t="s">
        <v>20</v>
      </c>
      <c r="B21" s="14" t="s">
        <v>14</v>
      </c>
      <c r="C21" s="14" t="s">
        <v>15</v>
      </c>
      <c r="D21" s="15" t="s">
        <v>91</v>
      </c>
      <c r="E21" s="15" t="s">
        <v>92</v>
      </c>
      <c r="F21" s="18" t="s">
        <v>93</v>
      </c>
      <c r="G21" s="13" t="s">
        <v>94</v>
      </c>
      <c r="H21" s="18" t="s">
        <v>93</v>
      </c>
      <c r="I21" s="13" t="s">
        <v>94</v>
      </c>
      <c r="J21" s="4">
        <v>800</v>
      </c>
      <c r="K21" s="16">
        <v>45097</v>
      </c>
      <c r="L21" s="17" t="s">
        <v>66</v>
      </c>
      <c r="M21" s="6">
        <v>800</v>
      </c>
      <c r="N21" s="12" t="s">
        <v>72</v>
      </c>
      <c r="O21" s="12" t="s">
        <v>72</v>
      </c>
      <c r="P21" s="12" t="s">
        <v>72</v>
      </c>
      <c r="Q21" s="12" t="s">
        <v>72</v>
      </c>
      <c r="R21" s="12" t="s">
        <v>72</v>
      </c>
    </row>
    <row r="22" spans="1:18" x14ac:dyDescent="0.25">
      <c r="A22" s="15" t="s">
        <v>95</v>
      </c>
      <c r="B22" s="14" t="s">
        <v>14</v>
      </c>
      <c r="C22" s="14" t="s">
        <v>15</v>
      </c>
      <c r="D22" s="15" t="s">
        <v>96</v>
      </c>
      <c r="E22" s="15" t="s">
        <v>17</v>
      </c>
      <c r="F22" s="18" t="s">
        <v>97</v>
      </c>
      <c r="G22" s="13" t="s">
        <v>98</v>
      </c>
      <c r="H22" s="18" t="s">
        <v>97</v>
      </c>
      <c r="I22" s="13" t="s">
        <v>98</v>
      </c>
      <c r="J22" s="4">
        <v>1352</v>
      </c>
      <c r="K22" s="16">
        <v>45131</v>
      </c>
      <c r="L22" s="17" t="s">
        <v>66</v>
      </c>
      <c r="M22" s="6">
        <v>1352</v>
      </c>
      <c r="N22" s="12" t="s">
        <v>72</v>
      </c>
      <c r="O22" s="12" t="s">
        <v>72</v>
      </c>
      <c r="P22" s="12" t="s">
        <v>72</v>
      </c>
      <c r="Q22" s="12" t="s">
        <v>72</v>
      </c>
      <c r="R22" s="12" t="s">
        <v>72</v>
      </c>
    </row>
    <row r="23" spans="1:18" x14ac:dyDescent="0.25">
      <c r="A23" s="15" t="s">
        <v>99</v>
      </c>
      <c r="B23" s="14" t="s">
        <v>14</v>
      </c>
      <c r="C23" s="14" t="s">
        <v>15</v>
      </c>
      <c r="D23" s="15" t="s">
        <v>100</v>
      </c>
      <c r="E23" s="15" t="s">
        <v>17</v>
      </c>
      <c r="F23" s="18" t="s">
        <v>32</v>
      </c>
      <c r="G23" s="13" t="s">
        <v>33</v>
      </c>
      <c r="H23" s="18" t="s">
        <v>32</v>
      </c>
      <c r="I23" s="13" t="s">
        <v>33</v>
      </c>
      <c r="J23" s="4">
        <v>9000</v>
      </c>
      <c r="K23" s="16">
        <v>45221</v>
      </c>
      <c r="L23" s="17" t="s">
        <v>66</v>
      </c>
      <c r="M23" s="6">
        <v>9000</v>
      </c>
      <c r="N23" s="12" t="s">
        <v>72</v>
      </c>
      <c r="O23" s="12" t="s">
        <v>72</v>
      </c>
      <c r="P23" s="12" t="s">
        <v>72</v>
      </c>
      <c r="Q23" s="12" t="s">
        <v>72</v>
      </c>
      <c r="R23" s="12" t="s">
        <v>72</v>
      </c>
    </row>
    <row r="24" spans="1:18" x14ac:dyDescent="0.25">
      <c r="A24" s="15" t="s">
        <v>101</v>
      </c>
      <c r="B24" s="14" t="s">
        <v>14</v>
      </c>
      <c r="C24" s="14" t="s">
        <v>15</v>
      </c>
      <c r="D24" s="15" t="s">
        <v>102</v>
      </c>
      <c r="E24" s="15" t="s">
        <v>17</v>
      </c>
      <c r="F24" s="18" t="s">
        <v>103</v>
      </c>
      <c r="G24" s="13" t="s">
        <v>104</v>
      </c>
      <c r="H24" s="18" t="s">
        <v>103</v>
      </c>
      <c r="I24" s="13" t="s">
        <v>104</v>
      </c>
      <c r="J24" s="4">
        <v>9000</v>
      </c>
      <c r="K24" s="16">
        <v>45225</v>
      </c>
      <c r="L24" s="17" t="s">
        <v>66</v>
      </c>
      <c r="M24" s="6">
        <v>1800</v>
      </c>
      <c r="N24" s="12" t="s">
        <v>72</v>
      </c>
      <c r="O24" s="12" t="s">
        <v>72</v>
      </c>
      <c r="P24" s="12" t="s">
        <v>72</v>
      </c>
      <c r="Q24" s="12" t="s">
        <v>72</v>
      </c>
      <c r="R24" s="12" t="s">
        <v>72</v>
      </c>
    </row>
    <row r="25" spans="1:18" s="25" customFormat="1" x14ac:dyDescent="0.25">
      <c r="A25" s="22" t="s">
        <v>105</v>
      </c>
      <c r="B25" s="23" t="s">
        <v>14</v>
      </c>
      <c r="C25" s="23" t="s">
        <v>15</v>
      </c>
      <c r="D25" s="22" t="s">
        <v>106</v>
      </c>
      <c r="E25" s="22" t="s">
        <v>17</v>
      </c>
      <c r="F25" s="18" t="s">
        <v>107</v>
      </c>
      <c r="G25" s="22" t="s">
        <v>108</v>
      </c>
      <c r="H25" s="18" t="s">
        <v>107</v>
      </c>
      <c r="I25" s="22" t="s">
        <v>108</v>
      </c>
      <c r="J25" s="4">
        <v>50400</v>
      </c>
      <c r="K25" s="24">
        <v>45173</v>
      </c>
      <c r="L25" s="17" t="s">
        <v>66</v>
      </c>
      <c r="M25" s="6">
        <v>36900</v>
      </c>
      <c r="N25" s="12" t="s">
        <v>72</v>
      </c>
      <c r="O25" s="12" t="s">
        <v>72</v>
      </c>
      <c r="P25" s="12" t="s">
        <v>72</v>
      </c>
      <c r="Q25" s="12" t="s">
        <v>72</v>
      </c>
      <c r="R25" s="12" t="s">
        <v>72</v>
      </c>
    </row>
    <row r="26" spans="1:18" x14ac:dyDescent="0.25">
      <c r="A26" t="s">
        <v>38</v>
      </c>
      <c r="B26" t="s">
        <v>14</v>
      </c>
      <c r="C26" t="s">
        <v>15</v>
      </c>
      <c r="D26" t="s">
        <v>109</v>
      </c>
      <c r="E26" t="s">
        <v>22</v>
      </c>
      <c r="F26" t="s">
        <v>32</v>
      </c>
      <c r="G26" t="s">
        <v>33</v>
      </c>
      <c r="H26" t="s">
        <v>32</v>
      </c>
      <c r="I26" t="s">
        <v>33</v>
      </c>
      <c r="J26" s="4">
        <v>5600</v>
      </c>
      <c r="K26" s="1">
        <v>45229</v>
      </c>
      <c r="L26" s="17" t="s">
        <v>66</v>
      </c>
      <c r="M26" s="6">
        <v>5600</v>
      </c>
      <c r="N26" s="12" t="s">
        <v>72</v>
      </c>
      <c r="O26" s="12" t="s">
        <v>72</v>
      </c>
      <c r="P26" s="12" t="s">
        <v>72</v>
      </c>
      <c r="Q26" s="12" t="s">
        <v>72</v>
      </c>
      <c r="R26" s="12" t="s">
        <v>72</v>
      </c>
    </row>
    <row r="27" spans="1:18" x14ac:dyDescent="0.25">
      <c r="A27" t="s">
        <v>110</v>
      </c>
      <c r="B27" t="s">
        <v>14</v>
      </c>
      <c r="C27" t="s">
        <v>15</v>
      </c>
      <c r="D27" t="s">
        <v>111</v>
      </c>
      <c r="E27" t="s">
        <v>17</v>
      </c>
      <c r="F27" t="s">
        <v>112</v>
      </c>
      <c r="G27" t="s">
        <v>113</v>
      </c>
      <c r="H27" t="s">
        <v>112</v>
      </c>
      <c r="I27" t="s">
        <v>113</v>
      </c>
      <c r="J27" s="4">
        <v>78750</v>
      </c>
      <c r="K27" s="1">
        <v>45243</v>
      </c>
      <c r="L27" s="17" t="s">
        <v>66</v>
      </c>
      <c r="M27" s="6">
        <v>9273</v>
      </c>
      <c r="N27" s="12" t="s">
        <v>72</v>
      </c>
      <c r="O27" s="12" t="s">
        <v>72</v>
      </c>
      <c r="P27" s="12" t="s">
        <v>72</v>
      </c>
      <c r="Q27" s="12" t="s">
        <v>72</v>
      </c>
      <c r="R27" s="12" t="s">
        <v>72</v>
      </c>
    </row>
    <row r="28" spans="1:18" x14ac:dyDescent="0.25">
      <c r="A28" t="s">
        <v>38</v>
      </c>
      <c r="B28" t="s">
        <v>14</v>
      </c>
      <c r="C28" t="s">
        <v>15</v>
      </c>
      <c r="D28" t="s">
        <v>114</v>
      </c>
      <c r="E28" t="s">
        <v>22</v>
      </c>
      <c r="F28" t="s">
        <v>47</v>
      </c>
      <c r="G28" t="s">
        <v>48</v>
      </c>
      <c r="H28" t="s">
        <v>47</v>
      </c>
      <c r="I28" t="s">
        <v>48</v>
      </c>
      <c r="J28" s="4">
        <v>15100</v>
      </c>
      <c r="K28" s="1">
        <v>45238</v>
      </c>
      <c r="L28" s="17" t="s">
        <v>66</v>
      </c>
      <c r="M28" s="6">
        <v>15100</v>
      </c>
      <c r="N28" s="12" t="s">
        <v>72</v>
      </c>
      <c r="O28" s="12" t="s">
        <v>72</v>
      </c>
      <c r="P28" s="12" t="s">
        <v>72</v>
      </c>
      <c r="Q28" s="12" t="s">
        <v>72</v>
      </c>
      <c r="R28" s="12" t="s">
        <v>72</v>
      </c>
    </row>
    <row r="29" spans="1:18" x14ac:dyDescent="0.25">
      <c r="A29" s="3" t="s">
        <v>115</v>
      </c>
      <c r="B29" t="s">
        <v>14</v>
      </c>
      <c r="C29" t="s">
        <v>15</v>
      </c>
      <c r="D29" t="s">
        <v>116</v>
      </c>
      <c r="E29" t="s">
        <v>17</v>
      </c>
      <c r="F29" t="s">
        <v>36</v>
      </c>
      <c r="G29" t="s">
        <v>37</v>
      </c>
      <c r="H29" t="s">
        <v>36</v>
      </c>
      <c r="I29" t="s">
        <v>37</v>
      </c>
      <c r="J29" s="4">
        <v>44166.6</v>
      </c>
      <c r="K29" s="1">
        <v>45292</v>
      </c>
      <c r="L29" s="17" t="s">
        <v>66</v>
      </c>
      <c r="M29" s="6">
        <v>0</v>
      </c>
      <c r="N29" s="12" t="s">
        <v>72</v>
      </c>
      <c r="O29" s="12" t="s">
        <v>72</v>
      </c>
      <c r="P29" s="12" t="s">
        <v>72</v>
      </c>
      <c r="Q29" s="12" t="s">
        <v>72</v>
      </c>
      <c r="R29" s="12" t="s">
        <v>72</v>
      </c>
    </row>
    <row r="30" spans="1:18" x14ac:dyDescent="0.25">
      <c r="A30" s="3" t="s">
        <v>117</v>
      </c>
      <c r="B30" t="s">
        <v>14</v>
      </c>
      <c r="C30" t="s">
        <v>15</v>
      </c>
      <c r="D30" t="s">
        <v>118</v>
      </c>
      <c r="E30" t="s">
        <v>17</v>
      </c>
      <c r="F30" s="21" t="s">
        <v>132</v>
      </c>
      <c r="G30" t="s">
        <v>131</v>
      </c>
      <c r="H30" t="s">
        <v>119</v>
      </c>
      <c r="I30" t="s">
        <v>120</v>
      </c>
      <c r="J30" s="4">
        <v>29700</v>
      </c>
      <c r="K30" s="1">
        <v>45266</v>
      </c>
      <c r="L30" s="17" t="s">
        <v>66</v>
      </c>
      <c r="M30" s="6">
        <v>29700</v>
      </c>
      <c r="N30" s="12" t="s">
        <v>72</v>
      </c>
      <c r="O30" s="12" t="s">
        <v>72</v>
      </c>
      <c r="P30" s="12" t="s">
        <v>72</v>
      </c>
      <c r="Q30" s="12" t="s">
        <v>72</v>
      </c>
      <c r="R30" s="12" t="s">
        <v>72</v>
      </c>
    </row>
    <row r="31" spans="1:18" x14ac:dyDescent="0.25">
      <c r="A31" s="3" t="s">
        <v>121</v>
      </c>
      <c r="B31" t="s">
        <v>14</v>
      </c>
      <c r="C31" t="s">
        <v>15</v>
      </c>
      <c r="D31" t="s">
        <v>122</v>
      </c>
      <c r="E31" t="s">
        <v>17</v>
      </c>
      <c r="F31" t="s">
        <v>123</v>
      </c>
      <c r="G31" t="s">
        <v>124</v>
      </c>
      <c r="H31" t="s">
        <v>123</v>
      </c>
      <c r="I31" t="s">
        <v>124</v>
      </c>
      <c r="J31" s="4">
        <v>38148</v>
      </c>
      <c r="K31" s="1">
        <v>45292</v>
      </c>
      <c r="L31" s="17" t="s">
        <v>66</v>
      </c>
      <c r="M31" s="6">
        <v>19074</v>
      </c>
      <c r="N31" s="12" t="s">
        <v>72</v>
      </c>
      <c r="O31" s="12" t="s">
        <v>72</v>
      </c>
      <c r="P31" s="12" t="s">
        <v>72</v>
      </c>
      <c r="Q31" s="12" t="s">
        <v>72</v>
      </c>
      <c r="R31" s="12" t="s">
        <v>72</v>
      </c>
    </row>
    <row r="32" spans="1:18" x14ac:dyDescent="0.25">
      <c r="A32" s="3" t="s">
        <v>125</v>
      </c>
      <c r="B32" t="s">
        <v>14</v>
      </c>
      <c r="C32" t="s">
        <v>15</v>
      </c>
      <c r="D32" t="s">
        <v>126</v>
      </c>
      <c r="E32" t="s">
        <v>17</v>
      </c>
      <c r="F32" t="s">
        <v>36</v>
      </c>
      <c r="G32" t="s">
        <v>37</v>
      </c>
      <c r="H32" t="s">
        <v>36</v>
      </c>
      <c r="I32" t="s">
        <v>37</v>
      </c>
      <c r="J32" s="4">
        <v>139400</v>
      </c>
      <c r="K32" s="1">
        <v>45292</v>
      </c>
      <c r="L32" s="17" t="s">
        <v>66</v>
      </c>
      <c r="M32" s="6">
        <v>0</v>
      </c>
      <c r="N32" s="12" t="s">
        <v>72</v>
      </c>
      <c r="O32" s="12" t="s">
        <v>72</v>
      </c>
      <c r="P32" s="12" t="s">
        <v>72</v>
      </c>
      <c r="Q32" s="12" t="s">
        <v>72</v>
      </c>
      <c r="R32" s="12" t="s">
        <v>72</v>
      </c>
    </row>
    <row r="33" spans="1:18" x14ac:dyDescent="0.25">
      <c r="A33" s="3" t="s">
        <v>127</v>
      </c>
      <c r="B33" t="s">
        <v>14</v>
      </c>
      <c r="C33" t="s">
        <v>15</v>
      </c>
      <c r="D33" t="s">
        <v>128</v>
      </c>
      <c r="E33" t="s">
        <v>17</v>
      </c>
      <c r="F33" t="s">
        <v>129</v>
      </c>
      <c r="G33" t="s">
        <v>130</v>
      </c>
      <c r="H33" t="s">
        <v>129</v>
      </c>
      <c r="I33" t="s">
        <v>130</v>
      </c>
      <c r="J33" s="4">
        <v>19700</v>
      </c>
      <c r="K33" s="1">
        <v>45182</v>
      </c>
      <c r="L33" s="17" t="s">
        <v>66</v>
      </c>
      <c r="M33" s="6">
        <v>9174</v>
      </c>
      <c r="N33" s="12" t="s">
        <v>72</v>
      </c>
      <c r="O33" s="12" t="s">
        <v>72</v>
      </c>
      <c r="P33" s="12" t="s">
        <v>72</v>
      </c>
      <c r="Q33" s="12" t="s">
        <v>72</v>
      </c>
      <c r="R33" s="12" t="s">
        <v>72</v>
      </c>
    </row>
    <row r="34" spans="1:18" x14ac:dyDescent="0.25">
      <c r="A34" s="3"/>
      <c r="J34" s="2"/>
      <c r="K34" s="1"/>
      <c r="M34" s="2"/>
    </row>
    <row r="35" spans="1:18" x14ac:dyDescent="0.25">
      <c r="A35" s="3"/>
      <c r="J35" s="2"/>
      <c r="K35" s="1"/>
      <c r="M35" s="2"/>
    </row>
    <row r="36" spans="1:18" x14ac:dyDescent="0.25">
      <c r="A36" s="3" t="s">
        <v>73</v>
      </c>
      <c r="J36" s="2"/>
      <c r="K36" s="1"/>
      <c r="M36" s="2"/>
    </row>
    <row r="37" spans="1:18" x14ac:dyDescent="0.25">
      <c r="J37" s="2"/>
      <c r="K37" s="1"/>
      <c r="M37" s="2"/>
    </row>
    <row r="38" spans="1:18" x14ac:dyDescent="0.25">
      <c r="A38" t="s">
        <v>133</v>
      </c>
      <c r="J38" s="2"/>
      <c r="K38" s="1"/>
      <c r="M38" s="2"/>
    </row>
    <row r="39" spans="1:18" x14ac:dyDescent="0.25">
      <c r="J39" s="2"/>
      <c r="K39" s="1"/>
      <c r="M39" s="2"/>
    </row>
    <row r="40" spans="1:18" x14ac:dyDescent="0.25">
      <c r="J40" s="2"/>
      <c r="K40" s="1"/>
      <c r="M40" s="2"/>
    </row>
    <row r="41" spans="1:18" x14ac:dyDescent="0.25">
      <c r="J41" s="2"/>
      <c r="K41" s="1"/>
      <c r="M41" s="2"/>
    </row>
    <row r="42" spans="1:18" x14ac:dyDescent="0.25">
      <c r="J42" s="2"/>
      <c r="K42" s="1"/>
      <c r="M42" s="2"/>
    </row>
    <row r="43" spans="1:18" x14ac:dyDescent="0.25">
      <c r="J43" s="2"/>
      <c r="K43" s="1"/>
      <c r="M43" s="2"/>
    </row>
    <row r="44" spans="1:18" x14ac:dyDescent="0.25">
      <c r="J44" s="2"/>
      <c r="K44" s="1"/>
      <c r="L44" s="1"/>
      <c r="M44" s="2"/>
    </row>
    <row r="45" spans="1:18" x14ac:dyDescent="0.25">
      <c r="J45" s="2"/>
      <c r="K45" s="1"/>
      <c r="L45" s="1"/>
      <c r="M45" s="2"/>
    </row>
    <row r="46" spans="1:18" x14ac:dyDescent="0.25">
      <c r="J46" s="2"/>
      <c r="K46" s="1"/>
      <c r="L46" s="1"/>
      <c r="M46" s="2"/>
    </row>
    <row r="47" spans="1:18" x14ac:dyDescent="0.25">
      <c r="J47" s="2"/>
      <c r="K47" s="1"/>
      <c r="M47" s="2"/>
    </row>
    <row r="48" spans="1:18" x14ac:dyDescent="0.25">
      <c r="J48" s="2"/>
      <c r="K48" s="1"/>
      <c r="M48" s="2"/>
    </row>
    <row r="49" spans="10:13" x14ac:dyDescent="0.25">
      <c r="J49" s="2"/>
      <c r="K49" s="1"/>
      <c r="M49" s="2"/>
    </row>
  </sheetData>
  <autoFilter ref="A2:R33"/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appalti_19000000_19999999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 Roberto</dc:creator>
  <cp:lastModifiedBy>Tiziana Tacconi</cp:lastModifiedBy>
  <dcterms:created xsi:type="dcterms:W3CDTF">2019-12-16T14:42:42Z</dcterms:created>
  <dcterms:modified xsi:type="dcterms:W3CDTF">2024-05-31T10:17:10Z</dcterms:modified>
</cp:coreProperties>
</file>